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360" activeTab="0"/>
  </bookViews>
  <sheets>
    <sheet name="BaocaoTHDTNS2018" sheetId="1" r:id="rId1"/>
    <sheet name="mau03ĐVDT (2)" sheetId="2" state="hidden" r:id="rId2"/>
    <sheet name="mau03ĐVDT" sheetId="3" state="hidden" r:id="rId3"/>
  </sheets>
  <definedNames>
    <definedName name="_xlnm.Print_Titles" localSheetId="0">'BaocaoTHDTNS2018'!$7:$21</definedName>
  </definedNames>
  <calcPr fullCalcOnLoad="1"/>
</workbook>
</file>

<file path=xl/sharedStrings.xml><?xml version="1.0" encoding="utf-8"?>
<sst xmlns="http://schemas.openxmlformats.org/spreadsheetml/2006/main" count="144" uniqueCount="92">
  <si>
    <t>KBNN nơi giao dịch xác nhận về sử dụng dự toán của đơn vị</t>
  </si>
  <si>
    <t>ĐƠN VỊ (hoặc CHỦ ĐẦU TƯ)….……, MÃ SỐ:</t>
  </si>
  <si>
    <t>MÃ CHƯƠNG:</t>
  </si>
  <si>
    <t>MÃ KBNN GIAO DỊCH:</t>
  </si>
  <si>
    <t>Biểu số: 03/ĐVDT</t>
  </si>
  <si>
    <t xml:space="preserve">TÌNH HÌNH THỰC HIỆN DỰ TOÁN CỦA CÁC NHIỆM VỤ ĐƯỢC CHUYỂN SANG NĂM SAU (KHÔNG PHẢI XÉT CHUYỂN) </t>
  </si>
  <si>
    <t>CỦA NGÂN SÁCH TRUNG ƯƠNG (CẤP TỈNH/ CẤP HUYỆN) THEO HÌNH THỨC RÚT DỰ TOÁN</t>
  </si>
  <si>
    <t>STT</t>
  </si>
  <si>
    <t>Đơn vị</t>
  </si>
  <si>
    <t>Tính chất nguồn kinh phí (1)</t>
  </si>
  <si>
    <t>Loại, Khoản</t>
  </si>
  <si>
    <t>Dự toán năm được chi</t>
  </si>
  <si>
    <t>Dự toán đã sử dụng đến 31/01 năm sau</t>
  </si>
  <si>
    <t>Số dư tại thời điểm 31/01 được chuyển sang năm sau</t>
  </si>
  <si>
    <t>Tổng số</t>
  </si>
  <si>
    <t>Dự toán năm trước chuyển sang (2)</t>
  </si>
  <si>
    <t>Dự toán giao đầu năm</t>
  </si>
  <si>
    <t>Dự toán điều chỉnh (3)</t>
  </si>
  <si>
    <t>Số dư dự toán</t>
  </si>
  <si>
    <t>Số dư tạm ứng</t>
  </si>
  <si>
    <t>5=6+7+8</t>
  </si>
  <si>
    <t>10=5-9</t>
  </si>
  <si>
    <t>A/</t>
  </si>
  <si>
    <t>CHI THƯỜNG XUYÊN</t>
  </si>
  <si>
    <t>Kinh phí thường xuyên</t>
  </si>
  <si>
    <t>a)</t>
  </si>
  <si>
    <t>- Kinh phí khoán, tự chủ</t>
  </si>
  <si>
    <t>b)</t>
  </si>
  <si>
    <t>- Kinh phí không tự chủ</t>
  </si>
  <si>
    <t>2</t>
  </si>
  <si>
    <t>Kinh phí chương trình mục tiêu</t>
  </si>
  <si>
    <t>……..</t>
  </si>
  <si>
    <t>B/</t>
  </si>
  <si>
    <t>CHI ĐẦU TƯ PHÁT TRIỂN (4)</t>
  </si>
  <si>
    <t>DỰ ÁN A</t>
  </si>
  <si>
    <t>1</t>
  </si>
  <si>
    <t>Nguồn vốn tập trung trong nước</t>
  </si>
  <si>
    <t>Các nguồn vốn …..</t>
  </si>
  <si>
    <t>3</t>
  </si>
  <si>
    <t>…</t>
  </si>
  <si>
    <t>DỰ ÁN B</t>
  </si>
  <si>
    <t>……….</t>
  </si>
  <si>
    <t>Ghi chú: Mẫu biểu sử dụng cho cả chi thường xuyên, chi đầu tư phát triển.</t>
  </si>
  <si>
    <t>(1) Chi tiết theo các mã tính chất nguồn kinh phí (kinh phí tiền lương; khám chữa bệnh trẻ em dưới 6 tuổi; dự án và đề tài khoa học…)</t>
  </si>
  <si>
    <t>(2) Dự toán năm trước chuyển sang, gồm: số dư dự toán và số dư tạm ứng năm trước được chuyển sang năm sau.</t>
  </si>
  <si>
    <t>(3) Dự toán điều chỉnh là hiệu số giữa số bổ sung với số giảm dự toán trong năm; nếu dương thì ghi dấu cộng (+), nếu âm thì ghi dấu trừ (-).</t>
  </si>
  <si>
    <t>(4) Đối với chi đầu tư phát triển, số dư tạm ứng (chưa thanh toán) theo chế độ, được chuyển sang năm sau (không phải xét chuyển).</t>
  </si>
  <si>
    <t>(Ghi rõ tổng số của các chỉ tiêu ở cột số 5,9,10,11)</t>
  </si>
  <si>
    <t>Đơn vị: Đồng.</t>
  </si>
  <si>
    <t xml:space="preserve">NIÊN ĐỘ 2009. </t>
  </si>
  <si>
    <t>Ngày ..... tháng ...... năm 2010.</t>
  </si>
  <si>
    <t>THỦ TRƯỞNG ĐƠN VỊ</t>
  </si>
  <si>
    <t>ĐƠN VỊ: ............….……, MÃ SỐ:</t>
  </si>
  <si>
    <t>CỦA NGÂN SÁCH THÀNH PHỐ THEO HÌNH THỨC RÚT DỰ TOÁN NIÊN ĐỘ 2009.</t>
  </si>
  <si>
    <t xml:space="preserve">   Kế toán         Kế toán trưởng              Giám đốc KBNN</t>
  </si>
  <si>
    <t>- Kinh phí không tự chủ (CCTL)</t>
  </si>
  <si>
    <t>Kinh phí mua sắm</t>
  </si>
  <si>
    <t>Kinh phí sửa chữa, cải tạo, chống xuống cấp</t>
  </si>
  <si>
    <t>Kinh phí tinh giản biên chế</t>
  </si>
  <si>
    <t>I</t>
  </si>
  <si>
    <t>Chi quản lý hành chính (Văn phòng Sở Giáo dục và Đào tạo báo cáo)</t>
  </si>
  <si>
    <t>Kinh phí thực hiện chế độ tự chủ</t>
  </si>
  <si>
    <t>Kinh phí không thực hiện chế độ tự chủ</t>
  </si>
  <si>
    <t>Chi nghiệp vụ</t>
  </si>
  <si>
    <t>Chi mua sắm</t>
  </si>
  <si>
    <t>II</t>
  </si>
  <si>
    <t>Chi sự nghiệp giáo dục và đào tạo</t>
  </si>
  <si>
    <t>TỔNG CỘNG</t>
  </si>
  <si>
    <t>Kinh phí  nhiệm vụ thường xuyên</t>
  </si>
  <si>
    <t>Kinh phí  nhiệm vụ không thường xuyên</t>
  </si>
  <si>
    <t xml:space="preserve">Chi nghiệp vụ </t>
  </si>
  <si>
    <t>*</t>
  </si>
  <si>
    <t>Kinh phí cải cách tiền lương</t>
  </si>
  <si>
    <t xml:space="preserve">Dự toán được giao </t>
  </si>
  <si>
    <t>Thực hiện dự toán đến thời điểm báo cáo</t>
  </si>
  <si>
    <t>Tỷ lệ thực hiện</t>
  </si>
  <si>
    <t>Lý do giải ngân thấp</t>
  </si>
  <si>
    <t>7=cột6*100/cột3</t>
  </si>
  <si>
    <t>8</t>
  </si>
  <si>
    <t xml:space="preserve">Dự toán điều chỉnh, bổ sung trong năm (bao gồm cả kinh phí chuyển nguồn)  </t>
  </si>
  <si>
    <t>Số TT</t>
  </si>
  <si>
    <t xml:space="preserve">Nội dung </t>
  </si>
  <si>
    <t>Thủ trưởng đơn vị</t>
  </si>
  <si>
    <t>Người lập biểu</t>
  </si>
  <si>
    <t>TRƯỜNG THPT  ĐỐNG ĐA</t>
  </si>
  <si>
    <t>Đơn vị tính:  đồng.</t>
  </si>
  <si>
    <t>Phạm Thị Minh Nguyệt</t>
  </si>
  <si>
    <t xml:space="preserve">Lê Thúy Hải </t>
  </si>
  <si>
    <t>Báo cáo thực hiện định kỳ hàng tháng. Số liệu báo cáo tính từ đầu năm 2019 đến hết ngày cuối cùng của tháng báo cáo.</t>
  </si>
  <si>
    <t>(Số liệu báo cáo tính từ đầu năm đến hết tháng 3 năm 2019)</t>
  </si>
  <si>
    <t>BÁO CÁO TÌNH HÌNH THỰC HIỆN DỰ TOÁN CHI NGÂN SÁCH THÁNG 3 NĂM 2019</t>
  </si>
  <si>
    <t>Ngày  04 tháng 4 năm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</si>
</sst>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_(* #,##0.0_);_(* \(#,##0.0\);_(* &quot;-&quot;_);_(@_)"/>
    <numFmt numFmtId="178" formatCode="_(* #,##0.00_);_(* \(#,##0.00\);_(* &quot;-&quot;_);_(@_)"/>
    <numFmt numFmtId="179" formatCode="_(* #,##0.000_);_(* \(#,##0.000\);_(* &quot;-&quot;_);_(@_)"/>
    <numFmt numFmtId="180" formatCode="_(* #,##0.0000_);_(* \(#,##0.0000\);_(* &quot;-&quot;_);_(@_)"/>
  </numFmts>
  <fonts count="4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ashed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8" fillId="0" borderId="10" xfId="0" applyNumberFormat="1" applyFont="1" applyBorder="1" applyAlignment="1">
      <alignment/>
    </xf>
    <xf numFmtId="41" fontId="8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8" fillId="0" borderId="13" xfId="0" applyFont="1" applyBorder="1" applyAlignment="1">
      <alignment/>
    </xf>
    <xf numFmtId="41" fontId="8" fillId="0" borderId="13" xfId="0" applyNumberFormat="1" applyFont="1" applyBorder="1" applyAlignment="1">
      <alignment/>
    </xf>
    <xf numFmtId="41" fontId="8" fillId="0" borderId="13" xfId="0" applyNumberFormat="1" applyFont="1" applyBorder="1" applyAlignment="1">
      <alignment wrapText="1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41" fontId="8" fillId="0" borderId="14" xfId="0" applyNumberFormat="1" applyFont="1" applyBorder="1" applyAlignment="1">
      <alignment/>
    </xf>
    <xf numFmtId="41" fontId="8" fillId="0" borderId="14" xfId="0" applyNumberFormat="1" applyFont="1" applyBorder="1" applyAlignment="1">
      <alignment wrapText="1"/>
    </xf>
    <xf numFmtId="0" fontId="8" fillId="0" borderId="13" xfId="0" applyFont="1" applyBorder="1" applyAlignment="1" quotePrefix="1">
      <alignment/>
    </xf>
    <xf numFmtId="41" fontId="2" fillId="0" borderId="13" xfId="0" applyNumberFormat="1" applyFont="1" applyBorder="1" applyAlignment="1">
      <alignment horizontal="center" vertical="center" wrapText="1"/>
    </xf>
    <xf numFmtId="41" fontId="2" fillId="0" borderId="13" xfId="0" applyNumberFormat="1" applyFont="1" applyBorder="1" applyAlignment="1">
      <alignment horizontal="left" vertical="center" wrapText="1"/>
    </xf>
    <xf numFmtId="41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41" fontId="2" fillId="0" borderId="14" xfId="0" applyNumberFormat="1" applyFont="1" applyBorder="1" applyAlignment="1">
      <alignment horizontal="center"/>
    </xf>
    <xf numFmtId="41" fontId="3" fillId="0" borderId="13" xfId="0" applyNumberFormat="1" applyFont="1" applyBorder="1" applyAlignment="1">
      <alignment horizontal="center" vertical="center" wrapText="1"/>
    </xf>
    <xf numFmtId="41" fontId="3" fillId="0" borderId="13" xfId="0" applyNumberFormat="1" applyFont="1" applyBorder="1" applyAlignment="1">
      <alignment horizontal="left" vertical="center" wrapText="1"/>
    </xf>
    <xf numFmtId="41" fontId="3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1" fontId="3" fillId="0" borderId="15" xfId="0" applyNumberFormat="1" applyFont="1" applyBorder="1" applyAlignment="1">
      <alignment horizontal="center" vertical="center" wrapText="1"/>
    </xf>
    <xf numFmtId="41" fontId="3" fillId="0" borderId="15" xfId="0" applyNumberFormat="1" applyFont="1" applyBorder="1" applyAlignment="1">
      <alignment horizontal="center"/>
    </xf>
    <xf numFmtId="41" fontId="2" fillId="0" borderId="14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41" fontId="3" fillId="0" borderId="16" xfId="0" applyNumberFormat="1" applyFont="1" applyBorder="1" applyAlignment="1">
      <alignment horizontal="center" vertical="center" wrapText="1"/>
    </xf>
    <xf numFmtId="41" fontId="3" fillId="0" borderId="16" xfId="0" applyNumberFormat="1" applyFont="1" applyBorder="1" applyAlignment="1">
      <alignment horizontal="left" vertical="center" wrapText="1"/>
    </xf>
    <xf numFmtId="41" fontId="2" fillId="0" borderId="17" xfId="0" applyNumberFormat="1" applyFont="1" applyBorder="1" applyAlignment="1">
      <alignment horizontal="center" vertical="center" wrapText="1"/>
    </xf>
    <xf numFmtId="41" fontId="2" fillId="0" borderId="17" xfId="0" applyNumberFormat="1" applyFont="1" applyBorder="1" applyAlignment="1">
      <alignment horizontal="left" vertical="center" wrapText="1"/>
    </xf>
    <xf numFmtId="41" fontId="2" fillId="0" borderId="18" xfId="0" applyNumberFormat="1" applyFont="1" applyBorder="1" applyAlignment="1">
      <alignment horizontal="center" vertical="center" wrapText="1"/>
    </xf>
    <xf numFmtId="41" fontId="2" fillId="0" borderId="18" xfId="0" applyNumberFormat="1" applyFont="1" applyBorder="1" applyAlignment="1">
      <alignment horizontal="left" vertical="center" wrapText="1"/>
    </xf>
    <xf numFmtId="3" fontId="13" fillId="0" borderId="18" xfId="0" applyNumberFormat="1" applyFont="1" applyBorder="1" applyAlignment="1">
      <alignment horizontal="center"/>
    </xf>
    <xf numFmtId="41" fontId="3" fillId="0" borderId="16" xfId="0" applyNumberFormat="1" applyFont="1" applyBorder="1" applyAlignment="1">
      <alignment horizontal="center" wrapText="1"/>
    </xf>
    <xf numFmtId="41" fontId="2" fillId="0" borderId="18" xfId="0" applyNumberFormat="1" applyFont="1" applyBorder="1" applyAlignment="1">
      <alignment horizontal="center" wrapText="1"/>
    </xf>
    <xf numFmtId="177" fontId="2" fillId="0" borderId="18" xfId="0" applyNumberFormat="1" applyFont="1" applyBorder="1" applyAlignment="1">
      <alignment horizontal="center" wrapText="1"/>
    </xf>
    <xf numFmtId="177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28">
      <selection activeCell="E30" sqref="E30"/>
    </sheetView>
  </sheetViews>
  <sheetFormatPr defaultColWidth="9.140625" defaultRowHeight="12.75"/>
  <cols>
    <col min="1" max="1" width="5.28125" style="2" customWidth="1"/>
    <col min="2" max="2" width="30.28125" style="2" customWidth="1"/>
    <col min="3" max="3" width="16.421875" style="2" customWidth="1"/>
    <col min="4" max="4" width="17.00390625" style="2" customWidth="1"/>
    <col min="5" max="5" width="14.140625" style="2" customWidth="1"/>
    <col min="6" max="6" width="18.00390625" style="2" customWidth="1"/>
    <col min="7" max="7" width="9.7109375" style="2" customWidth="1"/>
    <col min="8" max="8" width="8.8515625" style="2" customWidth="1"/>
    <col min="9" max="16384" width="9.140625" style="2" customWidth="1"/>
  </cols>
  <sheetData>
    <row r="1" s="7" customFormat="1" ht="15.75">
      <c r="A1" s="1" t="s">
        <v>84</v>
      </c>
    </row>
    <row r="2" spans="1:8" ht="22.5" customHeight="1">
      <c r="A2" s="62" t="s">
        <v>90</v>
      </c>
      <c r="B2" s="62"/>
      <c r="C2" s="62"/>
      <c r="D2" s="62"/>
      <c r="E2" s="62"/>
      <c r="F2" s="62"/>
      <c r="G2" s="62"/>
      <c r="H2" s="62"/>
    </row>
    <row r="3" spans="1:8" ht="22.5" customHeight="1">
      <c r="A3" s="69" t="s">
        <v>89</v>
      </c>
      <c r="B3" s="69"/>
      <c r="C3" s="69"/>
      <c r="D3" s="69"/>
      <c r="E3" s="69"/>
      <c r="F3" s="69"/>
      <c r="G3" s="69"/>
      <c r="H3" s="69"/>
    </row>
    <row r="4" spans="2:8" ht="15.75">
      <c r="B4" s="3"/>
      <c r="C4" s="3"/>
      <c r="D4" s="3"/>
      <c r="E4" s="3"/>
      <c r="F4" s="70" t="s">
        <v>85</v>
      </c>
      <c r="G4" s="70"/>
      <c r="H4" s="70"/>
    </row>
    <row r="5" spans="1:8" ht="39" customHeight="1">
      <c r="A5" s="63" t="s">
        <v>80</v>
      </c>
      <c r="B5" s="63" t="s">
        <v>81</v>
      </c>
      <c r="C5" s="66" t="s">
        <v>73</v>
      </c>
      <c r="D5" s="67"/>
      <c r="E5" s="68"/>
      <c r="F5" s="63" t="s">
        <v>74</v>
      </c>
      <c r="G5" s="63" t="s">
        <v>75</v>
      </c>
      <c r="H5" s="63" t="s">
        <v>76</v>
      </c>
    </row>
    <row r="6" spans="1:8" ht="22.5" customHeight="1">
      <c r="A6" s="64"/>
      <c r="B6" s="64"/>
      <c r="C6" s="73" t="s">
        <v>14</v>
      </c>
      <c r="D6" s="63" t="s">
        <v>16</v>
      </c>
      <c r="E6" s="72" t="s">
        <v>79</v>
      </c>
      <c r="F6" s="64"/>
      <c r="G6" s="64"/>
      <c r="H6" s="64"/>
    </row>
    <row r="7" spans="1:8" ht="82.5" customHeight="1">
      <c r="A7" s="65"/>
      <c r="B7" s="65"/>
      <c r="C7" s="74"/>
      <c r="D7" s="65"/>
      <c r="E7" s="72"/>
      <c r="F7" s="65"/>
      <c r="G7" s="65"/>
      <c r="H7" s="65"/>
    </row>
    <row r="8" spans="1:8" s="45" customFormat="1" ht="37.5" customHeight="1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44" t="s">
        <v>77</v>
      </c>
      <c r="H8" s="44" t="s">
        <v>78</v>
      </c>
    </row>
    <row r="9" spans="1:8" s="7" customFormat="1" ht="21" customHeight="1">
      <c r="A9" s="46"/>
      <c r="B9" s="46" t="s">
        <v>67</v>
      </c>
      <c r="C9" s="46">
        <f>D9+E9</f>
        <v>14632079000</v>
      </c>
      <c r="D9" s="47">
        <f>+D19</f>
        <v>14432079000</v>
      </c>
      <c r="E9" s="47">
        <f>E10+E19</f>
        <v>200000000</v>
      </c>
      <c r="F9" s="47">
        <f>+F19</f>
        <v>2818922735</v>
      </c>
      <c r="G9" s="61">
        <f>+F9*100/C9</f>
        <v>19.265360274503713</v>
      </c>
      <c r="H9" s="47"/>
    </row>
    <row r="10" spans="1:8" s="7" customFormat="1" ht="47.25">
      <c r="A10" s="41" t="s">
        <v>59</v>
      </c>
      <c r="B10" s="42" t="s">
        <v>60</v>
      </c>
      <c r="C10" s="41">
        <f>D10+E10</f>
        <v>0</v>
      </c>
      <c r="D10" s="43">
        <f>D11+D12</f>
        <v>0</v>
      </c>
      <c r="E10" s="43">
        <f>E11+E12</f>
        <v>0</v>
      </c>
      <c r="F10" s="43">
        <f>F11+F12</f>
        <v>0</v>
      </c>
      <c r="G10" s="43"/>
      <c r="H10" s="43"/>
    </row>
    <row r="11" spans="1:8" ht="31.5">
      <c r="A11" s="35">
        <v>1</v>
      </c>
      <c r="B11" s="36" t="s">
        <v>61</v>
      </c>
      <c r="C11" s="35">
        <f>D11+E11</f>
        <v>0</v>
      </c>
      <c r="D11" s="35"/>
      <c r="E11" s="35"/>
      <c r="F11" s="35"/>
      <c r="G11" s="35"/>
      <c r="H11" s="35"/>
    </row>
    <row r="12" spans="1:8" ht="31.5">
      <c r="A12" s="35">
        <v>2</v>
      </c>
      <c r="B12" s="36" t="s">
        <v>62</v>
      </c>
      <c r="C12" s="35">
        <f aca="true" t="shared" si="0" ref="C12:C27">D12+E12</f>
        <v>0</v>
      </c>
      <c r="D12" s="35">
        <f>SUM(D13:D18)</f>
        <v>0</v>
      </c>
      <c r="E12" s="35">
        <f>SUM(E13:E18)</f>
        <v>0</v>
      </c>
      <c r="F12" s="35">
        <f>SUM(F13:F18)</f>
        <v>0</v>
      </c>
      <c r="G12" s="35"/>
      <c r="H12" s="35"/>
    </row>
    <row r="13" spans="1:8" ht="15.75">
      <c r="A13" s="35" t="s">
        <v>71</v>
      </c>
      <c r="B13" s="36" t="s">
        <v>63</v>
      </c>
      <c r="C13" s="35">
        <f t="shared" si="0"/>
        <v>0</v>
      </c>
      <c r="D13" s="35"/>
      <c r="E13" s="35"/>
      <c r="F13" s="35"/>
      <c r="G13" s="35"/>
      <c r="H13" s="35"/>
    </row>
    <row r="14" spans="1:8" ht="15.75">
      <c r="A14" s="35" t="s">
        <v>71</v>
      </c>
      <c r="B14" s="36" t="s">
        <v>64</v>
      </c>
      <c r="C14" s="35">
        <f t="shared" si="0"/>
        <v>0</v>
      </c>
      <c r="D14" s="35"/>
      <c r="E14" s="35"/>
      <c r="F14" s="35"/>
      <c r="G14" s="35"/>
      <c r="H14" s="35"/>
    </row>
    <row r="15" spans="1:8" ht="31.5">
      <c r="A15" s="35" t="s">
        <v>71</v>
      </c>
      <c r="B15" s="36" t="s">
        <v>57</v>
      </c>
      <c r="C15" s="35">
        <f t="shared" si="0"/>
        <v>0</v>
      </c>
      <c r="D15" s="35"/>
      <c r="E15" s="35"/>
      <c r="F15" s="35"/>
      <c r="G15" s="35"/>
      <c r="H15" s="35"/>
    </row>
    <row r="16" spans="1:8" ht="15.75">
      <c r="A16" s="35" t="s">
        <v>71</v>
      </c>
      <c r="B16" s="36" t="s">
        <v>30</v>
      </c>
      <c r="C16" s="35">
        <f>D16+E16</f>
        <v>0</v>
      </c>
      <c r="D16" s="35"/>
      <c r="E16" s="35"/>
      <c r="F16" s="35"/>
      <c r="G16" s="35"/>
      <c r="H16" s="35"/>
    </row>
    <row r="17" spans="1:8" ht="15.75">
      <c r="A17" s="35" t="s">
        <v>71</v>
      </c>
      <c r="B17" s="36" t="s">
        <v>58</v>
      </c>
      <c r="C17" s="35">
        <f>D17+E17</f>
        <v>0</v>
      </c>
      <c r="D17" s="35"/>
      <c r="E17" s="35"/>
      <c r="F17" s="35"/>
      <c r="G17" s="35"/>
      <c r="H17" s="35"/>
    </row>
    <row r="18" spans="1:8" ht="15.75">
      <c r="A18" s="35" t="s">
        <v>71</v>
      </c>
      <c r="B18" s="36" t="s">
        <v>72</v>
      </c>
      <c r="C18" s="35">
        <f>D18+E18</f>
        <v>0</v>
      </c>
      <c r="D18" s="35"/>
      <c r="E18" s="35"/>
      <c r="F18" s="35"/>
      <c r="G18" s="35"/>
      <c r="H18" s="35"/>
    </row>
    <row r="19" spans="1:8" s="7" customFormat="1" ht="31.5">
      <c r="A19" s="51" t="s">
        <v>65</v>
      </c>
      <c r="B19" s="52" t="s">
        <v>66</v>
      </c>
      <c r="C19" s="58">
        <f t="shared" si="0"/>
        <v>14632079000</v>
      </c>
      <c r="D19" s="58">
        <f>D20+D21</f>
        <v>14432079000</v>
      </c>
      <c r="E19" s="58">
        <f>E20+E21</f>
        <v>200000000</v>
      </c>
      <c r="F19" s="58">
        <f>F20+F21</f>
        <v>2818922735</v>
      </c>
      <c r="G19" s="58"/>
      <c r="H19" s="51"/>
    </row>
    <row r="20" spans="1:8" ht="31.5">
      <c r="A20" s="55">
        <v>1</v>
      </c>
      <c r="B20" s="56" t="s">
        <v>68</v>
      </c>
      <c r="C20" s="59">
        <v>11262297000</v>
      </c>
      <c r="D20" s="57">
        <v>11262579000</v>
      </c>
      <c r="E20" s="59">
        <v>200000000</v>
      </c>
      <c r="F20" s="59">
        <v>2818922735</v>
      </c>
      <c r="G20" s="60">
        <f>F20*100/C20</f>
        <v>25.02973181225819</v>
      </c>
      <c r="H20" s="55"/>
    </row>
    <row r="21" spans="1:8" ht="31.5">
      <c r="A21" s="53">
        <v>2</v>
      </c>
      <c r="B21" s="54" t="s">
        <v>69</v>
      </c>
      <c r="C21" s="53">
        <f t="shared" si="0"/>
        <v>3169500000</v>
      </c>
      <c r="D21" s="53">
        <v>3169500000</v>
      </c>
      <c r="E21" s="53">
        <f>SUM(E22:E27)</f>
        <v>0</v>
      </c>
      <c r="F21" s="53">
        <v>0</v>
      </c>
      <c r="G21" s="60">
        <f>F21*100/C21</f>
        <v>0</v>
      </c>
      <c r="H21" s="53"/>
    </row>
    <row r="22" spans="1:8" ht="15.75">
      <c r="A22" s="35" t="s">
        <v>71</v>
      </c>
      <c r="B22" s="36" t="s">
        <v>70</v>
      </c>
      <c r="C22" s="35">
        <f t="shared" si="0"/>
        <v>0</v>
      </c>
      <c r="D22" s="35"/>
      <c r="E22" s="35"/>
      <c r="F22" s="35"/>
      <c r="G22" s="60"/>
      <c r="H22" s="35"/>
    </row>
    <row r="23" spans="1:8" ht="15.75">
      <c r="A23" s="35" t="s">
        <v>71</v>
      </c>
      <c r="B23" s="36" t="s">
        <v>56</v>
      </c>
      <c r="C23" s="35">
        <f t="shared" si="0"/>
        <v>0</v>
      </c>
      <c r="D23" s="35">
        <v>0</v>
      </c>
      <c r="E23" s="35"/>
      <c r="F23" s="35"/>
      <c r="G23" s="60"/>
      <c r="H23" s="35"/>
    </row>
    <row r="24" spans="1:8" ht="31.5">
      <c r="A24" s="35" t="s">
        <v>71</v>
      </c>
      <c r="B24" s="36" t="s">
        <v>57</v>
      </c>
      <c r="C24" s="35">
        <f t="shared" si="0"/>
        <v>0</v>
      </c>
      <c r="D24" s="35">
        <v>0</v>
      </c>
      <c r="E24" s="35"/>
      <c r="F24" s="35"/>
      <c r="G24" s="60"/>
      <c r="H24" s="35"/>
    </row>
    <row r="25" spans="1:8" ht="15.75">
      <c r="A25" s="35" t="s">
        <v>71</v>
      </c>
      <c r="B25" s="36" t="s">
        <v>30</v>
      </c>
      <c r="C25" s="35">
        <f t="shared" si="0"/>
        <v>0</v>
      </c>
      <c r="D25" s="35"/>
      <c r="E25" s="35"/>
      <c r="F25" s="35"/>
      <c r="G25" s="35"/>
      <c r="H25" s="35"/>
    </row>
    <row r="26" spans="1:8" ht="15.75">
      <c r="A26" s="35" t="s">
        <v>71</v>
      </c>
      <c r="B26" s="36" t="s">
        <v>58</v>
      </c>
      <c r="C26" s="35">
        <f>D26+E26</f>
        <v>0</v>
      </c>
      <c r="D26" s="35"/>
      <c r="E26" s="35"/>
      <c r="F26" s="35"/>
      <c r="G26" s="35"/>
      <c r="H26" s="35"/>
    </row>
    <row r="27" spans="1:8" ht="15.75">
      <c r="A27" s="35" t="s">
        <v>71</v>
      </c>
      <c r="B27" s="36" t="s">
        <v>72</v>
      </c>
      <c r="C27" s="35">
        <f t="shared" si="0"/>
        <v>0</v>
      </c>
      <c r="D27" s="35"/>
      <c r="E27" s="35"/>
      <c r="F27" s="35"/>
      <c r="G27" s="35"/>
      <c r="H27" s="35"/>
    </row>
    <row r="28" spans="1:8" ht="16.5" customHeight="1">
      <c r="A28" s="40"/>
      <c r="B28" s="48"/>
      <c r="C28" s="37"/>
      <c r="D28" s="37"/>
      <c r="E28" s="37"/>
      <c r="F28" s="37"/>
      <c r="G28" s="37"/>
      <c r="H28" s="37"/>
    </row>
    <row r="29" spans="1:3" ht="15.75">
      <c r="A29" s="38"/>
      <c r="B29" s="50" t="s">
        <v>88</v>
      </c>
      <c r="C29" s="38"/>
    </row>
    <row r="31" spans="6:8" ht="15.75">
      <c r="F31" s="71" t="s">
        <v>91</v>
      </c>
      <c r="G31" s="71"/>
      <c r="H31" s="71"/>
    </row>
    <row r="32" spans="2:8" s="49" customFormat="1" ht="27" customHeight="1">
      <c r="B32" s="49" t="s">
        <v>83</v>
      </c>
      <c r="F32" s="62" t="s">
        <v>82</v>
      </c>
      <c r="G32" s="62"/>
      <c r="H32" s="62"/>
    </row>
    <row r="38" spans="2:8" ht="15.75">
      <c r="B38" s="49" t="s">
        <v>86</v>
      </c>
      <c r="F38" s="62" t="s">
        <v>87</v>
      </c>
      <c r="G38" s="62"/>
      <c r="H38" s="62"/>
    </row>
  </sheetData>
  <sheetProtection/>
  <mergeCells count="15">
    <mergeCell ref="F38:H38"/>
    <mergeCell ref="F31:H31"/>
    <mergeCell ref="F32:H32"/>
    <mergeCell ref="E6:E7"/>
    <mergeCell ref="F5:F7"/>
    <mergeCell ref="C6:C7"/>
    <mergeCell ref="A2:H2"/>
    <mergeCell ref="A5:A7"/>
    <mergeCell ref="B5:B7"/>
    <mergeCell ref="C5:E5"/>
    <mergeCell ref="A3:H3"/>
    <mergeCell ref="G5:G7"/>
    <mergeCell ref="H5:H7"/>
    <mergeCell ref="F4:H4"/>
    <mergeCell ref="D6:D7"/>
  </mergeCells>
  <printOptions/>
  <pageMargins left="0.49" right="0.23" top="0.5" bottom="0.5" header="0.24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9.140625" style="4" customWidth="1"/>
    <col min="2" max="2" width="36.421875" style="4" customWidth="1"/>
    <col min="3" max="9" width="9.140625" style="4" customWidth="1"/>
    <col min="10" max="11" width="11.28125" style="4" customWidth="1"/>
    <col min="12" max="16384" width="9.140625" style="4" customWidth="1"/>
  </cols>
  <sheetData>
    <row r="1" spans="1:11" ht="12.75" customHeight="1">
      <c r="A1" s="85" t="s">
        <v>1</v>
      </c>
      <c r="B1" s="85"/>
      <c r="C1" s="85"/>
      <c r="D1" s="85"/>
      <c r="E1" s="85"/>
      <c r="F1" s="23"/>
      <c r="G1" s="23"/>
      <c r="H1" s="8"/>
      <c r="I1" s="8"/>
      <c r="J1" s="8" t="s">
        <v>4</v>
      </c>
      <c r="K1" s="8"/>
    </row>
    <row r="2" spans="1:11" ht="12.75" customHeight="1">
      <c r="A2" s="85" t="s">
        <v>2</v>
      </c>
      <c r="B2" s="85"/>
      <c r="C2" s="85"/>
      <c r="D2" s="85"/>
      <c r="E2" s="85"/>
      <c r="F2" s="23"/>
      <c r="G2" s="23"/>
      <c r="H2" s="8"/>
      <c r="I2" s="8"/>
      <c r="J2" s="8"/>
      <c r="K2" s="8"/>
    </row>
    <row r="3" spans="1:11" ht="12.75" customHeight="1">
      <c r="A3" s="85" t="s">
        <v>3</v>
      </c>
      <c r="B3" s="85"/>
      <c r="C3" s="85"/>
      <c r="D3" s="85"/>
      <c r="E3" s="85"/>
      <c r="F3" s="23"/>
      <c r="G3" s="23"/>
      <c r="H3" s="8"/>
      <c r="I3" s="8"/>
      <c r="J3" s="8"/>
      <c r="K3" s="8"/>
    </row>
    <row r="4" spans="1:11" ht="15.75">
      <c r="A4" s="62" t="s">
        <v>5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15.75">
      <c r="A5" s="62" t="s">
        <v>6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5.75">
      <c r="A6" s="62" t="s">
        <v>49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5">
      <c r="A7" s="19"/>
      <c r="B7" s="19"/>
      <c r="C7" s="19"/>
      <c r="D7" s="19"/>
      <c r="E7" s="19"/>
      <c r="F7" s="19"/>
      <c r="G7" s="19"/>
      <c r="H7" s="19"/>
      <c r="I7" s="19"/>
      <c r="J7" s="19" t="s">
        <v>48</v>
      </c>
      <c r="K7" s="19"/>
    </row>
    <row r="8" spans="1:11" ht="28.5" customHeight="1">
      <c r="A8" s="77" t="s">
        <v>7</v>
      </c>
      <c r="B8" s="77" t="s">
        <v>8</v>
      </c>
      <c r="C8" s="77" t="s">
        <v>9</v>
      </c>
      <c r="D8" s="77" t="s">
        <v>10</v>
      </c>
      <c r="E8" s="79" t="s">
        <v>11</v>
      </c>
      <c r="F8" s="80"/>
      <c r="G8" s="80"/>
      <c r="H8" s="81"/>
      <c r="I8" s="77" t="s">
        <v>12</v>
      </c>
      <c r="J8" s="83" t="s">
        <v>13</v>
      </c>
      <c r="K8" s="84"/>
    </row>
    <row r="9" spans="1:11" ht="51">
      <c r="A9" s="78"/>
      <c r="B9" s="78"/>
      <c r="C9" s="78"/>
      <c r="D9" s="78"/>
      <c r="E9" s="18" t="s">
        <v>14</v>
      </c>
      <c r="F9" s="5" t="s">
        <v>15</v>
      </c>
      <c r="G9" s="18" t="s">
        <v>16</v>
      </c>
      <c r="H9" s="18" t="s">
        <v>17</v>
      </c>
      <c r="I9" s="78"/>
      <c r="J9" s="20" t="s">
        <v>18</v>
      </c>
      <c r="K9" s="20" t="s">
        <v>19</v>
      </c>
    </row>
    <row r="10" spans="1:11" ht="12.75">
      <c r="A10" s="10">
        <v>1</v>
      </c>
      <c r="B10" s="17">
        <v>2</v>
      </c>
      <c r="C10" s="10">
        <v>3</v>
      </c>
      <c r="D10" s="10">
        <v>4</v>
      </c>
      <c r="E10" s="17" t="s">
        <v>20</v>
      </c>
      <c r="F10" s="10">
        <v>6</v>
      </c>
      <c r="G10" s="17">
        <v>7</v>
      </c>
      <c r="H10" s="17">
        <v>8</v>
      </c>
      <c r="I10" s="10">
        <v>9</v>
      </c>
      <c r="J10" s="10" t="s">
        <v>21</v>
      </c>
      <c r="K10" s="10">
        <v>11</v>
      </c>
    </row>
    <row r="11" spans="1:11" ht="15">
      <c r="A11" s="6" t="s">
        <v>22</v>
      </c>
      <c r="B11" s="15" t="s">
        <v>23</v>
      </c>
      <c r="C11" s="13"/>
      <c r="D11" s="13"/>
      <c r="E11" s="21"/>
      <c r="F11" s="22"/>
      <c r="G11" s="22"/>
      <c r="H11" s="22"/>
      <c r="I11" s="21"/>
      <c r="J11" s="22"/>
      <c r="K11" s="22"/>
    </row>
    <row r="12" spans="1:11" ht="15">
      <c r="A12" s="11">
        <v>1</v>
      </c>
      <c r="B12" s="16" t="s">
        <v>24</v>
      </c>
      <c r="C12" s="13"/>
      <c r="D12" s="13"/>
      <c r="E12" s="21"/>
      <c r="F12" s="22"/>
      <c r="G12" s="22"/>
      <c r="H12" s="22"/>
      <c r="I12" s="21"/>
      <c r="J12" s="22"/>
      <c r="K12" s="22"/>
    </row>
    <row r="13" spans="1:11" ht="15">
      <c r="A13" s="12" t="s">
        <v>25</v>
      </c>
      <c r="B13" s="13" t="s">
        <v>26</v>
      </c>
      <c r="C13" s="13"/>
      <c r="D13" s="13"/>
      <c r="E13" s="21"/>
      <c r="F13" s="22"/>
      <c r="G13" s="22"/>
      <c r="H13" s="22"/>
      <c r="I13" s="21"/>
      <c r="J13" s="22"/>
      <c r="K13" s="22"/>
    </row>
    <row r="14" spans="1:11" ht="15">
      <c r="A14" s="12" t="s">
        <v>27</v>
      </c>
      <c r="B14" s="13" t="s">
        <v>28</v>
      </c>
      <c r="C14" s="13"/>
      <c r="D14" s="13"/>
      <c r="E14" s="21"/>
      <c r="F14" s="22"/>
      <c r="G14" s="22"/>
      <c r="H14" s="22"/>
      <c r="I14" s="21"/>
      <c r="J14" s="22"/>
      <c r="K14" s="22"/>
    </row>
    <row r="15" spans="1:11" ht="15">
      <c r="A15" s="11" t="s">
        <v>29</v>
      </c>
      <c r="B15" s="16" t="s">
        <v>30</v>
      </c>
      <c r="C15" s="13"/>
      <c r="D15" s="13"/>
      <c r="E15" s="21"/>
      <c r="F15" s="22"/>
      <c r="G15" s="22"/>
      <c r="H15" s="22"/>
      <c r="I15" s="21"/>
      <c r="J15" s="22"/>
      <c r="K15" s="22"/>
    </row>
    <row r="16" spans="1:11" ht="15">
      <c r="A16" s="12"/>
      <c r="B16" s="13" t="s">
        <v>31</v>
      </c>
      <c r="C16" s="13"/>
      <c r="D16" s="13"/>
      <c r="E16" s="21"/>
      <c r="F16" s="22"/>
      <c r="G16" s="22"/>
      <c r="H16" s="22"/>
      <c r="I16" s="21"/>
      <c r="J16" s="22"/>
      <c r="K16" s="22"/>
    </row>
    <row r="17" spans="1:11" ht="15">
      <c r="A17" s="6" t="s">
        <v>32</v>
      </c>
      <c r="B17" s="15" t="s">
        <v>33</v>
      </c>
      <c r="C17" s="13"/>
      <c r="D17" s="13"/>
      <c r="E17" s="21"/>
      <c r="F17" s="22"/>
      <c r="G17" s="22"/>
      <c r="H17" s="22"/>
      <c r="I17" s="21"/>
      <c r="J17" s="22"/>
      <c r="K17" s="22"/>
    </row>
    <row r="18" spans="1:11" ht="15">
      <c r="A18" s="11"/>
      <c r="B18" s="16" t="s">
        <v>34</v>
      </c>
      <c r="C18" s="13"/>
      <c r="D18" s="13"/>
      <c r="E18" s="21"/>
      <c r="F18" s="22"/>
      <c r="G18" s="22"/>
      <c r="H18" s="22"/>
      <c r="I18" s="21"/>
      <c r="J18" s="22"/>
      <c r="K18" s="22"/>
    </row>
    <row r="19" spans="1:11" ht="15">
      <c r="A19" s="12" t="s">
        <v>35</v>
      </c>
      <c r="B19" s="13" t="s">
        <v>36</v>
      </c>
      <c r="C19" s="13"/>
      <c r="D19" s="13"/>
      <c r="E19" s="21"/>
      <c r="F19" s="22"/>
      <c r="G19" s="22"/>
      <c r="H19" s="22"/>
      <c r="I19" s="21"/>
      <c r="J19" s="22"/>
      <c r="K19" s="22"/>
    </row>
    <row r="20" spans="1:11" ht="15">
      <c r="A20" s="12" t="s">
        <v>29</v>
      </c>
      <c r="B20" s="13" t="s">
        <v>37</v>
      </c>
      <c r="C20" s="13"/>
      <c r="D20" s="13"/>
      <c r="E20" s="21"/>
      <c r="F20" s="22"/>
      <c r="G20" s="22"/>
      <c r="H20" s="22"/>
      <c r="I20" s="21"/>
      <c r="J20" s="22"/>
      <c r="K20" s="22"/>
    </row>
    <row r="21" spans="1:11" ht="15">
      <c r="A21" s="12" t="s">
        <v>38</v>
      </c>
      <c r="B21" s="16" t="s">
        <v>39</v>
      </c>
      <c r="C21" s="13"/>
      <c r="D21" s="13"/>
      <c r="E21" s="21"/>
      <c r="F21" s="22"/>
      <c r="G21" s="22"/>
      <c r="H21" s="22"/>
      <c r="I21" s="21"/>
      <c r="J21" s="22"/>
      <c r="K21" s="22"/>
    </row>
    <row r="22" spans="1:11" ht="15">
      <c r="A22" s="12"/>
      <c r="B22" s="16" t="s">
        <v>40</v>
      </c>
      <c r="C22" s="13"/>
      <c r="D22" s="13"/>
      <c r="E22" s="21"/>
      <c r="F22" s="22"/>
      <c r="G22" s="22"/>
      <c r="H22" s="22"/>
      <c r="I22" s="21"/>
      <c r="J22" s="22"/>
      <c r="K22" s="22"/>
    </row>
    <row r="23" spans="1:11" ht="15">
      <c r="A23" s="11"/>
      <c r="B23" s="13" t="s">
        <v>41</v>
      </c>
      <c r="C23" s="13"/>
      <c r="D23" s="13"/>
      <c r="E23" s="21"/>
      <c r="F23" s="22"/>
      <c r="G23" s="22"/>
      <c r="H23" s="22"/>
      <c r="I23" s="21"/>
      <c r="J23" s="22"/>
      <c r="K23" s="22"/>
    </row>
    <row r="24" spans="1:11" ht="12.75">
      <c r="A24" s="82" t="s">
        <v>42</v>
      </c>
      <c r="B24" s="82"/>
      <c r="C24" s="82"/>
      <c r="D24" s="82"/>
      <c r="E24" s="82"/>
      <c r="F24" s="82"/>
      <c r="G24" s="82"/>
      <c r="H24" s="82"/>
      <c r="I24" s="86"/>
      <c r="J24" s="86"/>
      <c r="K24" s="86"/>
    </row>
    <row r="25" spans="1:11" ht="12.75">
      <c r="A25" s="75" t="s">
        <v>43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pans="1:11" ht="12.75">
      <c r="A26" s="75" t="s">
        <v>44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spans="1:11" ht="12.75">
      <c r="A27" s="75" t="s">
        <v>45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</row>
    <row r="28" spans="1:11" ht="12.75">
      <c r="A28" s="75" t="s">
        <v>46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</row>
    <row r="29" spans="1:11" ht="15.75">
      <c r="A29" s="14"/>
      <c r="B29" s="1"/>
      <c r="C29" s="75"/>
      <c r="D29" s="75"/>
      <c r="E29" s="75"/>
      <c r="F29" s="62" t="s">
        <v>50</v>
      </c>
      <c r="G29" s="62"/>
      <c r="H29" s="62"/>
      <c r="I29" s="62"/>
      <c r="J29" s="62"/>
      <c r="K29" s="62"/>
    </row>
    <row r="30" spans="1:11" ht="15.75">
      <c r="A30" s="76" t="s">
        <v>0</v>
      </c>
      <c r="B30" s="76"/>
      <c r="C30" s="76"/>
      <c r="D30" s="76"/>
      <c r="E30" s="76"/>
      <c r="F30" s="62" t="s">
        <v>51</v>
      </c>
      <c r="G30" s="62"/>
      <c r="H30" s="62"/>
      <c r="I30" s="62"/>
      <c r="J30" s="62"/>
      <c r="K30" s="62"/>
    </row>
    <row r="31" spans="1:11" ht="15.75">
      <c r="A31" s="71" t="s">
        <v>47</v>
      </c>
      <c r="B31" s="71"/>
      <c r="C31" s="71"/>
      <c r="D31" s="71"/>
      <c r="E31" s="71"/>
      <c r="F31" s="62"/>
      <c r="G31" s="62"/>
      <c r="H31" s="62"/>
      <c r="I31" s="62"/>
      <c r="J31" s="62"/>
      <c r="K31" s="62"/>
    </row>
    <row r="32" spans="1:1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ht="15.75">
      <c r="A33" s="2"/>
    </row>
  </sheetData>
  <sheetProtection/>
  <mergeCells count="25">
    <mergeCell ref="A26:K26"/>
    <mergeCell ref="A4:K4"/>
    <mergeCell ref="A1:E1"/>
    <mergeCell ref="A2:E2"/>
    <mergeCell ref="A3:E3"/>
    <mergeCell ref="A5:K5"/>
    <mergeCell ref="A6:K6"/>
    <mergeCell ref="I24:K24"/>
    <mergeCell ref="A8:A9"/>
    <mergeCell ref="C8:C9"/>
    <mergeCell ref="D8:D9"/>
    <mergeCell ref="E8:H8"/>
    <mergeCell ref="I8:I9"/>
    <mergeCell ref="A24:H24"/>
    <mergeCell ref="A25:K25"/>
    <mergeCell ref="J8:K8"/>
    <mergeCell ref="B8:B9"/>
    <mergeCell ref="A31:E31"/>
    <mergeCell ref="F31:K31"/>
    <mergeCell ref="A27:K27"/>
    <mergeCell ref="A28:K28"/>
    <mergeCell ref="C29:E29"/>
    <mergeCell ref="F29:K29"/>
    <mergeCell ref="A30:E30"/>
    <mergeCell ref="F30:K30"/>
  </mergeCells>
  <printOptions/>
  <pageMargins left="0.5" right="0.25" top="0.5" bottom="0.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4">
      <selection activeCell="A6" sqref="A6:K6"/>
    </sheetView>
  </sheetViews>
  <sheetFormatPr defaultColWidth="9.140625" defaultRowHeight="12.75"/>
  <cols>
    <col min="1" max="1" width="9.140625" style="4" customWidth="1"/>
    <col min="2" max="2" width="36.421875" style="4" customWidth="1"/>
    <col min="3" max="9" width="9.140625" style="4" customWidth="1"/>
    <col min="10" max="11" width="11.28125" style="4" customWidth="1"/>
    <col min="12" max="16384" width="9.140625" style="4" customWidth="1"/>
  </cols>
  <sheetData>
    <row r="1" spans="1:11" ht="12.75" customHeight="1">
      <c r="A1" s="85" t="s">
        <v>52</v>
      </c>
      <c r="B1" s="85"/>
      <c r="C1" s="85"/>
      <c r="D1" s="85"/>
      <c r="E1" s="85"/>
      <c r="F1" s="23"/>
      <c r="G1" s="23"/>
      <c r="H1" s="8"/>
      <c r="I1" s="8"/>
      <c r="J1" s="8" t="s">
        <v>4</v>
      </c>
      <c r="K1" s="8"/>
    </row>
    <row r="2" spans="1:11" ht="12.75" customHeight="1">
      <c r="A2" s="85" t="s">
        <v>2</v>
      </c>
      <c r="B2" s="85"/>
      <c r="C2" s="85"/>
      <c r="D2" s="85"/>
      <c r="E2" s="85"/>
      <c r="F2" s="23"/>
      <c r="G2" s="23"/>
      <c r="H2" s="8"/>
      <c r="I2" s="8"/>
      <c r="J2" s="8"/>
      <c r="K2" s="8"/>
    </row>
    <row r="3" spans="1:11" ht="12.75" customHeight="1">
      <c r="A3" s="85" t="s">
        <v>3</v>
      </c>
      <c r="B3" s="85"/>
      <c r="C3" s="85"/>
      <c r="D3" s="85"/>
      <c r="E3" s="85"/>
      <c r="F3" s="23"/>
      <c r="G3" s="23"/>
      <c r="H3" s="8"/>
      <c r="I3" s="8"/>
      <c r="J3" s="8"/>
      <c r="K3" s="8"/>
    </row>
    <row r="4" spans="1:11" ht="15.75">
      <c r="A4" s="62" t="s">
        <v>5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15.75">
      <c r="A5" s="62" t="s">
        <v>53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5.7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5">
      <c r="A7" s="19"/>
      <c r="B7" s="19"/>
      <c r="C7" s="19"/>
      <c r="D7" s="19"/>
      <c r="E7" s="19"/>
      <c r="F7" s="19"/>
      <c r="G7" s="19"/>
      <c r="H7" s="19"/>
      <c r="I7" s="19"/>
      <c r="J7" s="19" t="s">
        <v>48</v>
      </c>
      <c r="K7" s="19"/>
    </row>
    <row r="8" spans="1:11" ht="28.5" customHeight="1">
      <c r="A8" s="77" t="s">
        <v>7</v>
      </c>
      <c r="B8" s="77" t="s">
        <v>8</v>
      </c>
      <c r="C8" s="77" t="s">
        <v>9</v>
      </c>
      <c r="D8" s="77" t="s">
        <v>10</v>
      </c>
      <c r="E8" s="79" t="s">
        <v>11</v>
      </c>
      <c r="F8" s="80"/>
      <c r="G8" s="80"/>
      <c r="H8" s="81"/>
      <c r="I8" s="77" t="s">
        <v>12</v>
      </c>
      <c r="J8" s="83" t="s">
        <v>13</v>
      </c>
      <c r="K8" s="84"/>
    </row>
    <row r="9" spans="1:11" ht="51">
      <c r="A9" s="78"/>
      <c r="B9" s="78"/>
      <c r="C9" s="78"/>
      <c r="D9" s="78"/>
      <c r="E9" s="18" t="s">
        <v>14</v>
      </c>
      <c r="F9" s="5" t="s">
        <v>15</v>
      </c>
      <c r="G9" s="18" t="s">
        <v>16</v>
      </c>
      <c r="H9" s="18" t="s">
        <v>17</v>
      </c>
      <c r="I9" s="78"/>
      <c r="J9" s="20" t="s">
        <v>18</v>
      </c>
      <c r="K9" s="20" t="s">
        <v>19</v>
      </c>
    </row>
    <row r="10" spans="1:11" ht="12.75">
      <c r="A10" s="10">
        <v>1</v>
      </c>
      <c r="B10" s="17">
        <v>2</v>
      </c>
      <c r="C10" s="10">
        <v>3</v>
      </c>
      <c r="D10" s="10">
        <v>4</v>
      </c>
      <c r="E10" s="17" t="s">
        <v>20</v>
      </c>
      <c r="F10" s="10">
        <v>6</v>
      </c>
      <c r="G10" s="17">
        <v>7</v>
      </c>
      <c r="H10" s="17">
        <v>8</v>
      </c>
      <c r="I10" s="10">
        <v>9</v>
      </c>
      <c r="J10" s="10" t="s">
        <v>21</v>
      </c>
      <c r="K10" s="10">
        <v>11</v>
      </c>
    </row>
    <row r="11" spans="1:11" ht="15">
      <c r="A11" s="28">
        <v>1</v>
      </c>
      <c r="B11" s="29" t="s">
        <v>24</v>
      </c>
      <c r="C11" s="24"/>
      <c r="D11" s="24"/>
      <c r="E11" s="25"/>
      <c r="F11" s="26"/>
      <c r="G11" s="26"/>
      <c r="H11" s="26"/>
      <c r="I11" s="25"/>
      <c r="J11" s="26"/>
      <c r="K11" s="26"/>
    </row>
    <row r="12" spans="1:11" ht="15">
      <c r="A12" s="27" t="s">
        <v>25</v>
      </c>
      <c r="B12" s="24" t="s">
        <v>26</v>
      </c>
      <c r="C12" s="24"/>
      <c r="D12" s="24"/>
      <c r="E12" s="25"/>
      <c r="F12" s="26"/>
      <c r="G12" s="26"/>
      <c r="H12" s="26"/>
      <c r="I12" s="25"/>
      <c r="J12" s="26"/>
      <c r="K12" s="26"/>
    </row>
    <row r="13" spans="1:11" ht="15">
      <c r="A13" s="27" t="s">
        <v>27</v>
      </c>
      <c r="B13" s="34" t="s">
        <v>55</v>
      </c>
      <c r="C13" s="24"/>
      <c r="D13" s="24"/>
      <c r="E13" s="25"/>
      <c r="F13" s="26"/>
      <c r="G13" s="26"/>
      <c r="H13" s="26"/>
      <c r="I13" s="25"/>
      <c r="J13" s="26"/>
      <c r="K13" s="26"/>
    </row>
    <row r="14" spans="1:11" ht="15">
      <c r="A14" s="30"/>
      <c r="B14" s="31"/>
      <c r="C14" s="31"/>
      <c r="D14" s="31"/>
      <c r="E14" s="32"/>
      <c r="F14" s="33"/>
      <c r="G14" s="33"/>
      <c r="H14" s="33"/>
      <c r="I14" s="32"/>
      <c r="J14" s="33"/>
      <c r="K14" s="33"/>
    </row>
    <row r="15" spans="1:11" ht="12.75">
      <c r="A15" s="82" t="s">
        <v>42</v>
      </c>
      <c r="B15" s="82"/>
      <c r="C15" s="82"/>
      <c r="D15" s="82"/>
      <c r="E15" s="82"/>
      <c r="F15" s="82"/>
      <c r="G15" s="82"/>
      <c r="H15" s="82"/>
      <c r="I15" s="86"/>
      <c r="J15" s="86"/>
      <c r="K15" s="86"/>
    </row>
    <row r="16" spans="1:11" ht="12.75">
      <c r="A16" s="75" t="s">
        <v>43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1:11" ht="12.75">
      <c r="A17" s="75" t="s">
        <v>44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1:11" ht="12.75">
      <c r="A18" s="75" t="s">
        <v>45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</row>
    <row r="19" spans="1:11" ht="12.75">
      <c r="A19" s="75" t="s">
        <v>46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pans="1:5" ht="12.75">
      <c r="A20" s="14"/>
      <c r="B20" s="1"/>
      <c r="C20" s="75"/>
      <c r="D20" s="75"/>
      <c r="E20" s="75"/>
    </row>
    <row r="21" spans="1:11" ht="15.75">
      <c r="A21" s="76" t="s">
        <v>0</v>
      </c>
      <c r="B21" s="76"/>
      <c r="C21" s="76"/>
      <c r="D21" s="76"/>
      <c r="E21" s="76"/>
      <c r="F21" s="62" t="s">
        <v>50</v>
      </c>
      <c r="G21" s="62"/>
      <c r="H21" s="62"/>
      <c r="I21" s="62"/>
      <c r="J21" s="62"/>
      <c r="K21" s="62"/>
    </row>
    <row r="22" spans="1:11" ht="15.75">
      <c r="A22" s="71" t="s">
        <v>47</v>
      </c>
      <c r="B22" s="71"/>
      <c r="C22" s="71"/>
      <c r="D22" s="71"/>
      <c r="E22" s="71"/>
      <c r="F22" s="62" t="s">
        <v>51</v>
      </c>
      <c r="G22" s="62"/>
      <c r="H22" s="62"/>
      <c r="I22" s="62"/>
      <c r="J22" s="62"/>
      <c r="K22" s="62"/>
    </row>
    <row r="23" spans="1:11" ht="15.75">
      <c r="A23" s="8" t="s">
        <v>54</v>
      </c>
      <c r="B23" s="8"/>
      <c r="C23" s="8"/>
      <c r="D23" s="8"/>
      <c r="E23" s="8"/>
      <c r="F23" s="8"/>
      <c r="G23" s="8"/>
      <c r="H23" s="8"/>
      <c r="I23" s="9"/>
      <c r="J23" s="9"/>
      <c r="K23" s="9"/>
    </row>
    <row r="24" ht="15.75">
      <c r="A24" s="2"/>
    </row>
  </sheetData>
  <sheetProtection/>
  <mergeCells count="24">
    <mergeCell ref="A17:K17"/>
    <mergeCell ref="A15:H15"/>
    <mergeCell ref="A22:E22"/>
    <mergeCell ref="F22:K22"/>
    <mergeCell ref="A18:K18"/>
    <mergeCell ref="A19:K19"/>
    <mergeCell ref="C20:E20"/>
    <mergeCell ref="F21:K21"/>
    <mergeCell ref="D8:D9"/>
    <mergeCell ref="E8:H8"/>
    <mergeCell ref="I8:I9"/>
    <mergeCell ref="J8:K8"/>
    <mergeCell ref="I15:K15"/>
    <mergeCell ref="A16:K16"/>
    <mergeCell ref="A4:K4"/>
    <mergeCell ref="A1:E1"/>
    <mergeCell ref="A2:E2"/>
    <mergeCell ref="A3:E3"/>
    <mergeCell ref="A21:E21"/>
    <mergeCell ref="A5:K5"/>
    <mergeCell ref="A6:K6"/>
    <mergeCell ref="A8:A9"/>
    <mergeCell ref="B8:B9"/>
    <mergeCell ref="C8:C9"/>
  </mergeCells>
  <printOptions/>
  <pageMargins left="0.5" right="0.25" top="0.5" bottom="0.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GD&amp;DT HaNoi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Duy Ha</dc:creator>
  <cp:keywords/>
  <dc:description/>
  <cp:lastModifiedBy>Dell 3250ST</cp:lastModifiedBy>
  <cp:lastPrinted>2019-02-18T08:18:40Z</cp:lastPrinted>
  <dcterms:created xsi:type="dcterms:W3CDTF">2009-02-02T09:48:54Z</dcterms:created>
  <dcterms:modified xsi:type="dcterms:W3CDTF">2019-04-02T07:27:47Z</dcterms:modified>
  <cp:category/>
  <cp:version/>
  <cp:contentType/>
  <cp:contentStatus/>
</cp:coreProperties>
</file>